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7580" windowHeight="10875"/>
  </bookViews>
  <sheets>
    <sheet name="Industry" sheetId="1" r:id="rId1"/>
    <sheet name="Occupation" sheetId="2" r:id="rId2"/>
  </sheets>
  <definedNames>
    <definedName name="_xlnm.Print_Area" localSheetId="1">Occupation!$A$1:$G$74</definedName>
  </definedNames>
  <calcPr calcId="145621" concurrentCalc="0"/>
</workbook>
</file>

<file path=xl/calcChain.xml><?xml version="1.0" encoding="utf-8"?>
<calcChain xmlns="http://schemas.openxmlformats.org/spreadsheetml/2006/main">
  <c r="G67" i="2" l="1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7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E11" i="2"/>
  <c r="E10" i="2"/>
  <c r="E9" i="2"/>
  <c r="E7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15" i="2"/>
  <c r="C13" i="2"/>
  <c r="C12" i="2"/>
  <c r="C11" i="2"/>
  <c r="C10" i="2"/>
  <c r="C9" i="2"/>
  <c r="C7" i="2"/>
  <c r="G31" i="1"/>
  <c r="G30" i="1"/>
  <c r="G29" i="1"/>
  <c r="G28" i="1"/>
  <c r="G27" i="1"/>
  <c r="G25" i="1"/>
  <c r="G24" i="1"/>
  <c r="G23" i="1"/>
  <c r="G22" i="1"/>
  <c r="G21" i="1"/>
  <c r="G19" i="1"/>
  <c r="G18" i="1"/>
  <c r="G17" i="1"/>
  <c r="G16" i="1"/>
  <c r="G15" i="1"/>
  <c r="G13" i="1"/>
  <c r="G12" i="1"/>
  <c r="G11" i="1"/>
  <c r="G10" i="1"/>
  <c r="G9" i="1"/>
  <c r="G7" i="1"/>
  <c r="E31" i="1"/>
  <c r="E30" i="1"/>
  <c r="E29" i="1"/>
  <c r="E28" i="1"/>
  <c r="E27" i="1"/>
  <c r="E25" i="1"/>
  <c r="E24" i="1"/>
  <c r="E23" i="1"/>
  <c r="E22" i="1"/>
  <c r="E21" i="1"/>
  <c r="E19" i="1"/>
  <c r="E18" i="1"/>
  <c r="E17" i="1"/>
  <c r="E16" i="1"/>
  <c r="E15" i="1"/>
  <c r="E13" i="1"/>
  <c r="E12" i="1"/>
  <c r="E11" i="1"/>
  <c r="E10" i="1"/>
  <c r="E9" i="1"/>
  <c r="E7" i="1"/>
  <c r="C9" i="1"/>
  <c r="C10" i="1"/>
  <c r="C11" i="1"/>
  <c r="C12" i="1"/>
  <c r="C13" i="1"/>
  <c r="C15" i="1"/>
  <c r="C16" i="1"/>
  <c r="C17" i="1"/>
  <c r="C18" i="1"/>
  <c r="C19" i="1"/>
  <c r="C21" i="1"/>
  <c r="C22" i="1"/>
  <c r="C23" i="1"/>
  <c r="C24" i="1"/>
  <c r="C25" i="1"/>
  <c r="C27" i="1"/>
  <c r="C28" i="1"/>
  <c r="C29" i="1"/>
  <c r="C30" i="1"/>
  <c r="C31" i="1"/>
  <c r="C7" i="1"/>
</calcChain>
</file>

<file path=xl/sharedStrings.xml><?xml version="1.0" encoding="utf-8"?>
<sst xmlns="http://schemas.openxmlformats.org/spreadsheetml/2006/main" count="106" uniqueCount="87">
  <si>
    <t xml:space="preserve">  Male</t>
  </si>
  <si>
    <t xml:space="preserve">  Female</t>
  </si>
  <si>
    <t xml:space="preserve">    11 Agriculture, forestry, fishing and hunting</t>
  </si>
  <si>
    <t xml:space="preserve">    21 Mining, quarrying, and oil and gas extraction</t>
  </si>
  <si>
    <t xml:space="preserve">    22 Utilities</t>
  </si>
  <si>
    <t xml:space="preserve">    23 Construction</t>
  </si>
  <si>
    <t xml:space="preserve">    31-33 Manufacturing</t>
  </si>
  <si>
    <t xml:space="preserve">    41 Wholesale trade</t>
  </si>
  <si>
    <t xml:space="preserve">    44-45 Retail trade</t>
  </si>
  <si>
    <t xml:space="preserve">    48-49 Transportation and warehousing</t>
  </si>
  <si>
    <t xml:space="preserve">    51 Information and cultural industries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</si>
  <si>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</si>
  <si>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</si>
  <si>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</si>
  <si>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55 Management of companies and enterprises</t>
  </si>
  <si>
    <t xml:space="preserve">    56 Administrative and support, waste management and remediation services</t>
  </si>
  <si>
    <t xml:space="preserve">    61 Educational services</t>
  </si>
  <si>
    <t xml:space="preserve">    62 Health care and social assistance</t>
  </si>
  <si>
    <t xml:space="preserve">    71 Arts, entertainment and recreation</t>
  </si>
  <si>
    <t xml:space="preserve">    72 Accommodation and food services</t>
  </si>
  <si>
    <t xml:space="preserve">    81 Other services (except public administration)</t>
  </si>
  <si>
    <t xml:space="preserve">    91 Public administration</t>
  </si>
  <si>
    <t>Northwest Territories, 2011</t>
  </si>
  <si>
    <t>Total</t>
  </si>
  <si>
    <t>All Industries</t>
  </si>
  <si>
    <t>Non-Resident Employment by Sex and Industry</t>
  </si>
  <si>
    <t>North American Industry Classification (2007)</t>
  </si>
  <si>
    <t>Persons</t>
  </si>
  <si>
    <t xml:space="preserve">% </t>
  </si>
  <si>
    <t>Notes:</t>
  </si>
  <si>
    <t>1. Non-Resident Employment are those who worked in the NWT but lived in another province or territory</t>
  </si>
  <si>
    <t>Non-Resident Employment by Sex and Occupation</t>
  </si>
  <si>
    <t xml:space="preserve">    0 Management occupations</t>
  </si>
  <si>
    <t xml:space="preserve">      00 Senior management occupations</t>
  </si>
  <si>
    <t xml:space="preserve">      01-05 Specialized middle management occupations</t>
  </si>
  <si>
    <t xml:space="preserve">      06 Middle management occupations in retail and wholesale trade and customer services</t>
  </si>
  <si>
    <t xml:space="preserve">      07-09 Middle management occupations in trades, transportation, production and utilities</t>
  </si>
  <si>
    <t xml:space="preserve">    1 Business, finance and administration occupations</t>
  </si>
  <si>
    <t xml:space="preserve">      11 Professional occupations in business and finance</t>
  </si>
  <si>
    <t xml:space="preserve">      12 Administrative and financial supervisors and administrative occupations</t>
  </si>
  <si>
    <t xml:space="preserve">      13 Finance, insurance and related business administrative occupations</t>
  </si>
  <si>
    <t xml:space="preserve">      14 Office support occupations</t>
  </si>
  <si>
    <t xml:space="preserve">      15 Distribution, tracking and scheduling co-ordination occupations</t>
  </si>
  <si>
    <t xml:space="preserve">    2 Natural and applied sciences and related occupations</t>
  </si>
  <si>
    <t xml:space="preserve">      21 Professional occupations in natural and applied sciences</t>
  </si>
  <si>
    <t xml:space="preserve">      22 Technical occupations related to natural and applied sciences</t>
  </si>
  <si>
    <t xml:space="preserve">    3 Health occupations</t>
  </si>
  <si>
    <t xml:space="preserve">      30 Professional occupations in nursing</t>
  </si>
  <si>
    <t xml:space="preserve">      31 Professional occupations in health (except nursing)</t>
  </si>
  <si>
    <t xml:space="preserve">      32 Technical occupations in health</t>
  </si>
  <si>
    <t xml:space="preserve">      34 Assisting occupations in support of health services</t>
  </si>
  <si>
    <t xml:space="preserve">    4 Occupations in education, law and social, community and government services</t>
  </si>
  <si>
    <t xml:space="preserve">      40 Professional occupations in education services</t>
  </si>
  <si>
    <t xml:space="preserve">      41 Professional occupations in law and social, community and government services</t>
  </si>
  <si>
    <t xml:space="preserve">      42 Paraprofessional occupations in legal, social, community and education services</t>
  </si>
  <si>
    <t xml:space="preserve">      43 Occupations in front-line public protection services</t>
  </si>
  <si>
    <t xml:space="preserve">      44 Care providers and educational, legal and public protection support occupations</t>
  </si>
  <si>
    <t xml:space="preserve">    5 Occupations in art, culture, recreation and sport</t>
  </si>
  <si>
    <t xml:space="preserve">      51 Professional occupations in art and culture</t>
  </si>
  <si>
    <t xml:space="preserve">      52 Technical occupations in art, culture, recreation and sport</t>
  </si>
  <si>
    <t xml:space="preserve">    6 Sales and service occupations</t>
  </si>
  <si>
    <t xml:space="preserve">      62 Retail sales supervisors and specialized sales occupations</t>
  </si>
  <si>
    <t xml:space="preserve">      63 Service supervisors and specialized service occupations</t>
  </si>
  <si>
    <t xml:space="preserve">      64 Sales representatives and salespersons - wholesale and retail trade</t>
  </si>
  <si>
    <t xml:space="preserve">      65 Service representatives and other customer and personal services occupations</t>
  </si>
  <si>
    <t xml:space="preserve">      66 Sales support occupations</t>
  </si>
  <si>
    <t xml:space="preserve">      67 Service support and other service occupations, n.e.c.</t>
  </si>
  <si>
    <t xml:space="preserve">    7 Trades, transport and equipment operators and related occupations</t>
  </si>
  <si>
    <t xml:space="preserve">      72 Industrial, electrical and construction trades</t>
  </si>
  <si>
    <t xml:space="preserve">      73 Maintenance and equipment operation trades</t>
  </si>
  <si>
    <t xml:space="preserve">      74 Other installers, repairers and servicers and material handlers</t>
  </si>
  <si>
    <t xml:space="preserve">      75 Transport and heavy equipment operation and related maintenance occupations</t>
  </si>
  <si>
    <t xml:space="preserve">      76 Trades helpers, construction labourers and related occupations</t>
  </si>
  <si>
    <t xml:space="preserve">    8 Natural resources, agriculture and related production occupations</t>
  </si>
  <si>
    <t xml:space="preserve">      82 Supervisors and technical occupations in natural resources, agriculture and related production</t>
  </si>
  <si>
    <t xml:space="preserve">      84 Workers in natural resources, agriculture and related production</t>
  </si>
  <si>
    <t xml:space="preserve">      86 Harvesting, landscaping and natural resources labourers</t>
  </si>
  <si>
    <t xml:space="preserve">    9 Occupations in manufacturing and utilities</t>
  </si>
  <si>
    <t xml:space="preserve">      92 Processing, manufacturing and utilities supervisors and central control operators</t>
  </si>
  <si>
    <t xml:space="preserve">      94 Processing and manufacturing machine operators and related production workers</t>
  </si>
  <si>
    <t xml:space="preserve">      95 Assemblers in manufacturing</t>
  </si>
  <si>
    <t xml:space="preserve">      96 Labourers in processing, manufacturing and utilities</t>
  </si>
  <si>
    <t>All Occupations</t>
  </si>
  <si>
    <t>2. Source: Statistics Canada, 2011 National Household Survey</t>
  </si>
  <si>
    <t>3. Prepared by: NWT Bureau of Statistics</t>
  </si>
  <si>
    <t>4. '-' means data zero or too small to be expressed</t>
  </si>
  <si>
    <t>National Occupation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</si>
</sst>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0.1]#,##0.0;\-"/>
    <numFmt numFmtId="165" formatCode="_(* #,##0_);_(* \(#,##0\);_(* &quot;-&quot;??_);_(@_)"/>
    <numFmt numFmtId="166" formatCode="[&gt;0.1]#,##0;\-"/>
  </numFmts>
  <fonts count="15" x14ac:knownFonts="1">
    <font>
      <sz val="10"/>
      <name val="Arial"/>
    </font>
    <font>
      <sz val="10"/>
      <name val="Calibri"/>
      <family val="2"/>
    </font>
    <font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8"/>
      <name val="Calibri"/>
      <family val="2"/>
    </font>
    <font>
      <sz val="10"/>
      <color indexed="12"/>
      <name val="Calibri"/>
      <family val="2"/>
    </font>
    <font>
      <b/>
      <sz val="10"/>
      <color indexed="1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8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164" fontId="1" fillId="0" borderId="0" xfId="0" applyNumberFormat="1" applyFont="1" applyFill="1" applyBorder="1" applyAlignment="1"/>
    <xf numFmtId="0" fontId="2" fillId="0" borderId="0" xfId="0" applyFont="1"/>
    <xf numFmtId="0" fontId="3" fillId="0" borderId="0" xfId="0" applyFont="1"/>
    <xf numFmtId="164" fontId="3" fillId="0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0" xfId="0" applyFont="1" applyAlignment="1"/>
    <xf numFmtId="165" fontId="1" fillId="0" borderId="0" xfId="0" applyNumberFormat="1" applyFont="1" applyAlignment="1"/>
    <xf numFmtId="0" fontId="1" fillId="0" borderId="0" xfId="0" applyFont="1" applyAlignment="1"/>
    <xf numFmtId="166" fontId="3" fillId="0" borderId="0" xfId="0" applyNumberFormat="1" applyFont="1" applyFill="1" applyBorder="1" applyAlignment="1"/>
    <xf numFmtId="0" fontId="3" fillId="0" borderId="0" xfId="0" applyFont="1" applyFill="1"/>
    <xf numFmtId="0" fontId="7" fillId="0" borderId="0" xfId="0" applyFont="1" applyBorder="1" applyAlignment="1"/>
    <xf numFmtId="0" fontId="7" fillId="0" borderId="0" xfId="0" applyFont="1" applyAlignment="1"/>
    <xf numFmtId="165" fontId="3" fillId="0" borderId="0" xfId="0" applyNumberFormat="1" applyFont="1" applyAlignment="1"/>
    <xf numFmtId="0" fontId="3" fillId="0" borderId="0" xfId="0" applyFont="1" applyAlignment="1"/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/>
    <xf numFmtId="0" fontId="13" fillId="0" borderId="0" xfId="0" applyFont="1"/>
    <xf numFmtId="0" fontId="14" fillId="0" borderId="0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left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3" fillId="0" borderId="0" xfId="0" applyFont="1" applyBorder="1" applyAlignment="1"/>
    <xf numFmtId="0" fontId="13" fillId="0" borderId="0" xfId="0" applyFont="1" applyBorder="1"/>
  </cellXfs>
  <cellStyles count="8"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1D08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/>
  </sheetViews>
  <sheetFormatPr defaultRowHeight="12.75" x14ac:dyDescent="0.2"/>
  <cols>
    <col min="1" max="1" width="64.5703125" style="3" customWidth="1"/>
    <col min="2" max="2" width="10.28515625" style="3" customWidth="1"/>
    <col min="3" max="3" width="5.85546875" style="3" customWidth="1"/>
    <col min="4" max="4" width="9.140625" style="3"/>
    <col min="5" max="5" width="5.85546875" style="3" customWidth="1"/>
    <col min="6" max="6" width="9.140625" style="3"/>
    <col min="7" max="7" width="5.85546875" style="3" customWidth="1"/>
    <col min="8" max="16384" width="9.140625" style="3"/>
  </cols>
  <sheetData>
    <row r="1" spans="1:7" ht="21" x14ac:dyDescent="0.35">
      <c r="A1" s="16" t="s">
        <v>25</v>
      </c>
    </row>
    <row r="2" spans="1:7" ht="21" x14ac:dyDescent="0.35">
      <c r="A2" s="16" t="s">
        <v>22</v>
      </c>
    </row>
    <row r="3" spans="1:7" ht="19.5" thickBot="1" x14ac:dyDescent="0.35">
      <c r="A3" s="2"/>
    </row>
    <row r="4" spans="1:7" x14ac:dyDescent="0.2">
      <c r="A4" s="17"/>
      <c r="B4" s="18" t="s">
        <v>23</v>
      </c>
      <c r="C4" s="18"/>
      <c r="D4" s="18" t="s">
        <v>0</v>
      </c>
      <c r="E4" s="18"/>
      <c r="F4" s="18" t="s">
        <v>1</v>
      </c>
      <c r="G4" s="18"/>
    </row>
    <row r="5" spans="1:7" ht="13.5" thickBot="1" x14ac:dyDescent="0.25">
      <c r="A5" s="19" t="s">
        <v>26</v>
      </c>
      <c r="B5" s="20" t="s">
        <v>27</v>
      </c>
      <c r="C5" s="20" t="s">
        <v>28</v>
      </c>
      <c r="D5" s="20" t="s">
        <v>27</v>
      </c>
      <c r="E5" s="20" t="s">
        <v>28</v>
      </c>
      <c r="F5" s="20" t="s">
        <v>27</v>
      </c>
      <c r="G5" s="20" t="s">
        <v>28</v>
      </c>
    </row>
    <row r="7" spans="1:7" x14ac:dyDescent="0.2">
      <c r="A7" s="3" t="s">
        <v>24</v>
      </c>
      <c r="B7" s="9">
        <v>1845</v>
      </c>
      <c r="C7" s="1">
        <f t="shared" ref="C7:G31" si="0">B7/B$7*100</f>
        <v>100</v>
      </c>
      <c r="D7" s="9">
        <v>1530</v>
      </c>
      <c r="E7" s="1">
        <f t="shared" si="0"/>
        <v>100</v>
      </c>
      <c r="F7" s="9">
        <v>315</v>
      </c>
      <c r="G7" s="1">
        <f t="shared" si="0"/>
        <v>100</v>
      </c>
    </row>
    <row r="8" spans="1:7" x14ac:dyDescent="0.2">
      <c r="B8" s="9"/>
      <c r="C8" s="1"/>
      <c r="D8" s="9"/>
      <c r="E8" s="1"/>
      <c r="F8" s="9"/>
      <c r="G8" s="1"/>
    </row>
    <row r="9" spans="1:7" x14ac:dyDescent="0.2">
      <c r="A9" s="3" t="s">
        <v>2</v>
      </c>
      <c r="B9" s="9">
        <v>0</v>
      </c>
      <c r="C9" s="1">
        <f t="shared" si="0"/>
        <v>0</v>
      </c>
      <c r="D9" s="9">
        <v>0</v>
      </c>
      <c r="E9" s="1">
        <f t="shared" si="0"/>
        <v>0</v>
      </c>
      <c r="F9" s="9">
        <v>0</v>
      </c>
      <c r="G9" s="1">
        <f t="shared" si="0"/>
        <v>0</v>
      </c>
    </row>
    <row r="10" spans="1:7" x14ac:dyDescent="0.2">
      <c r="A10" s="3" t="s">
        <v>3</v>
      </c>
      <c r="B10" s="9">
        <v>955</v>
      </c>
      <c r="C10" s="1">
        <f t="shared" si="0"/>
        <v>51.761517615176153</v>
      </c>
      <c r="D10" s="9">
        <v>890</v>
      </c>
      <c r="E10" s="1">
        <f t="shared" si="0"/>
        <v>58.169934640522882</v>
      </c>
      <c r="F10" s="9">
        <v>65</v>
      </c>
      <c r="G10" s="1">
        <f t="shared" si="0"/>
        <v>20.634920634920633</v>
      </c>
    </row>
    <row r="11" spans="1:7" x14ac:dyDescent="0.2">
      <c r="A11" s="3" t="s">
        <v>4</v>
      </c>
      <c r="B11" s="9">
        <v>0</v>
      </c>
      <c r="C11" s="1">
        <f t="shared" si="0"/>
        <v>0</v>
      </c>
      <c r="D11" s="9">
        <v>0</v>
      </c>
      <c r="E11" s="1">
        <f t="shared" si="0"/>
        <v>0</v>
      </c>
      <c r="F11" s="9">
        <v>0</v>
      </c>
      <c r="G11" s="1">
        <f t="shared" si="0"/>
        <v>0</v>
      </c>
    </row>
    <row r="12" spans="1:7" x14ac:dyDescent="0.2">
      <c r="A12" s="3" t="s">
        <v>5</v>
      </c>
      <c r="B12" s="9">
        <v>225</v>
      </c>
      <c r="C12" s="1">
        <f t="shared" si="0"/>
        <v>12.195121951219512</v>
      </c>
      <c r="D12" s="9">
        <v>215</v>
      </c>
      <c r="E12" s="1">
        <f t="shared" si="0"/>
        <v>14.052287581699346</v>
      </c>
      <c r="F12" s="9">
        <v>0</v>
      </c>
      <c r="G12" s="1">
        <f t="shared" si="0"/>
        <v>0</v>
      </c>
    </row>
    <row r="13" spans="1:7" x14ac:dyDescent="0.2">
      <c r="A13" s="3" t="s">
        <v>6</v>
      </c>
      <c r="B13" s="9">
        <v>0</v>
      </c>
      <c r="C13" s="1">
        <f t="shared" si="0"/>
        <v>0</v>
      </c>
      <c r="D13" s="9">
        <v>0</v>
      </c>
      <c r="E13" s="1">
        <f t="shared" si="0"/>
        <v>0</v>
      </c>
      <c r="F13" s="9">
        <v>0</v>
      </c>
      <c r="G13" s="1">
        <f t="shared" si="0"/>
        <v>0</v>
      </c>
    </row>
    <row r="14" spans="1:7" x14ac:dyDescent="0.2">
      <c r="B14" s="9"/>
      <c r="C14" s="1"/>
      <c r="D14" s="9"/>
      <c r="E14" s="1"/>
      <c r="F14" s="9"/>
      <c r="G14" s="1"/>
    </row>
    <row r="15" spans="1:7" x14ac:dyDescent="0.2">
      <c r="A15" s="3" t="s">
        <v>7</v>
      </c>
      <c r="B15" s="9">
        <v>35</v>
      </c>
      <c r="C15" s="1">
        <f t="shared" si="0"/>
        <v>1.8970189701897018</v>
      </c>
      <c r="D15" s="9">
        <v>30</v>
      </c>
      <c r="E15" s="1">
        <f t="shared" si="0"/>
        <v>1.9607843137254901</v>
      </c>
      <c r="F15" s="9">
        <v>0</v>
      </c>
      <c r="G15" s="1">
        <f t="shared" si="0"/>
        <v>0</v>
      </c>
    </row>
    <row r="16" spans="1:7" x14ac:dyDescent="0.2">
      <c r="A16" s="3" t="s">
        <v>8</v>
      </c>
      <c r="B16" s="9">
        <v>40</v>
      </c>
      <c r="C16" s="1">
        <f t="shared" si="0"/>
        <v>2.168021680216802</v>
      </c>
      <c r="D16" s="9">
        <v>10</v>
      </c>
      <c r="E16" s="1">
        <f t="shared" si="0"/>
        <v>0.65359477124183007</v>
      </c>
      <c r="F16" s="9">
        <v>25</v>
      </c>
      <c r="G16" s="1">
        <f t="shared" si="0"/>
        <v>7.9365079365079358</v>
      </c>
    </row>
    <row r="17" spans="1:7" x14ac:dyDescent="0.2">
      <c r="A17" s="3" t="s">
        <v>9</v>
      </c>
      <c r="B17" s="9">
        <v>125</v>
      </c>
      <c r="C17" s="1">
        <f t="shared" si="0"/>
        <v>6.7750677506775059</v>
      </c>
      <c r="D17" s="9">
        <v>105</v>
      </c>
      <c r="E17" s="1">
        <f t="shared" si="0"/>
        <v>6.8627450980392162</v>
      </c>
      <c r="F17" s="9">
        <v>0</v>
      </c>
      <c r="G17" s="1">
        <f t="shared" si="0"/>
        <v>0</v>
      </c>
    </row>
    <row r="18" spans="1:7" x14ac:dyDescent="0.2">
      <c r="A18" s="3" t="s">
        <v>10</v>
      </c>
      <c r="B18" s="9">
        <v>0</v>
      </c>
      <c r="C18" s="1">
        <f t="shared" si="0"/>
        <v>0</v>
      </c>
      <c r="D18" s="9">
        <v>0</v>
      </c>
      <c r="E18" s="1">
        <f t="shared" si="0"/>
        <v>0</v>
      </c>
      <c r="F18" s="9">
        <v>0</v>
      </c>
      <c r="G18" s="1">
        <f t="shared" si="0"/>
        <v>0</v>
      </c>
    </row>
    <row r="19" spans="1:7" x14ac:dyDescent="0.2">
      <c r="A19" s="3" t="s">
        <v>11</v>
      </c>
      <c r="B19" s="9">
        <v>0</v>
      </c>
      <c r="C19" s="1">
        <f t="shared" si="0"/>
        <v>0</v>
      </c>
      <c r="D19" s="9">
        <v>0</v>
      </c>
      <c r="E19" s="1">
        <f t="shared" si="0"/>
        <v>0</v>
      </c>
      <c r="F19" s="9">
        <v>0</v>
      </c>
      <c r="G19" s="1">
        <f t="shared" si="0"/>
        <v>0</v>
      </c>
    </row>
    <row r="20" spans="1:7" x14ac:dyDescent="0.2">
      <c r="B20" s="9"/>
      <c r="C20" s="1"/>
      <c r="D20" s="9"/>
      <c r="E20" s="1"/>
      <c r="F20" s="9"/>
      <c r="G20" s="1"/>
    </row>
    <row r="21" spans="1:7" x14ac:dyDescent="0.2">
      <c r="A21" s="3" t="s">
        <v>12</v>
      </c>
      <c r="B21" s="9">
        <v>0</v>
      </c>
      <c r="C21" s="1">
        <f t="shared" si="0"/>
        <v>0</v>
      </c>
      <c r="D21" s="9">
        <v>0</v>
      </c>
      <c r="E21" s="1">
        <f t="shared" si="0"/>
        <v>0</v>
      </c>
      <c r="F21" s="9">
        <v>0</v>
      </c>
      <c r="G21" s="1">
        <f t="shared" si="0"/>
        <v>0</v>
      </c>
    </row>
    <row r="22" spans="1:7" x14ac:dyDescent="0.2">
      <c r="A22" s="3" t="s">
        <v>13</v>
      </c>
      <c r="B22" s="9">
        <v>80</v>
      </c>
      <c r="C22" s="1">
        <f t="shared" si="0"/>
        <v>4.3360433604336039</v>
      </c>
      <c r="D22" s="9">
        <v>60</v>
      </c>
      <c r="E22" s="1">
        <f t="shared" si="0"/>
        <v>3.9215686274509802</v>
      </c>
      <c r="F22" s="9">
        <v>15</v>
      </c>
      <c r="G22" s="1">
        <f t="shared" si="0"/>
        <v>4.7619047619047619</v>
      </c>
    </row>
    <row r="23" spans="1:7" x14ac:dyDescent="0.2">
      <c r="A23" s="3" t="s">
        <v>14</v>
      </c>
      <c r="B23" s="9">
        <v>0</v>
      </c>
      <c r="C23" s="1">
        <f t="shared" si="0"/>
        <v>0</v>
      </c>
      <c r="D23" s="9">
        <v>0</v>
      </c>
      <c r="E23" s="1">
        <f t="shared" si="0"/>
        <v>0</v>
      </c>
      <c r="F23" s="9">
        <v>0</v>
      </c>
      <c r="G23" s="1">
        <f t="shared" si="0"/>
        <v>0</v>
      </c>
    </row>
    <row r="24" spans="1:7" x14ac:dyDescent="0.2">
      <c r="A24" s="3" t="s">
        <v>15</v>
      </c>
      <c r="B24" s="9">
        <v>0</v>
      </c>
      <c r="C24" s="1">
        <f t="shared" si="0"/>
        <v>0</v>
      </c>
      <c r="D24" s="9">
        <v>0</v>
      </c>
      <c r="E24" s="1">
        <f t="shared" si="0"/>
        <v>0</v>
      </c>
      <c r="F24" s="9">
        <v>0</v>
      </c>
      <c r="G24" s="1">
        <f t="shared" si="0"/>
        <v>0</v>
      </c>
    </row>
    <row r="25" spans="1:7" x14ac:dyDescent="0.2">
      <c r="A25" s="3" t="s">
        <v>16</v>
      </c>
      <c r="B25" s="9">
        <v>30</v>
      </c>
      <c r="C25" s="1">
        <f t="shared" si="0"/>
        <v>1.6260162601626018</v>
      </c>
      <c r="D25" s="9">
        <v>15</v>
      </c>
      <c r="E25" s="1">
        <f t="shared" si="0"/>
        <v>0.98039215686274506</v>
      </c>
      <c r="F25" s="9">
        <v>15</v>
      </c>
      <c r="G25" s="1">
        <f t="shared" si="0"/>
        <v>4.7619047619047619</v>
      </c>
    </row>
    <row r="26" spans="1:7" x14ac:dyDescent="0.2">
      <c r="B26" s="9"/>
      <c r="C26" s="1"/>
      <c r="D26" s="9"/>
      <c r="E26" s="1"/>
      <c r="F26" s="9"/>
      <c r="G26" s="1"/>
    </row>
    <row r="27" spans="1:7" x14ac:dyDescent="0.2">
      <c r="A27" s="3" t="s">
        <v>17</v>
      </c>
      <c r="B27" s="9">
        <v>75</v>
      </c>
      <c r="C27" s="1">
        <f t="shared" si="0"/>
        <v>4.0650406504065035</v>
      </c>
      <c r="D27" s="9">
        <v>50</v>
      </c>
      <c r="E27" s="1">
        <f t="shared" si="0"/>
        <v>3.2679738562091507</v>
      </c>
      <c r="F27" s="9">
        <v>25</v>
      </c>
      <c r="G27" s="1">
        <f t="shared" si="0"/>
        <v>7.9365079365079358</v>
      </c>
    </row>
    <row r="28" spans="1:7" x14ac:dyDescent="0.2">
      <c r="A28" s="3" t="s">
        <v>18</v>
      </c>
      <c r="B28" s="9">
        <v>0</v>
      </c>
      <c r="C28" s="1">
        <f t="shared" si="0"/>
        <v>0</v>
      </c>
      <c r="D28" s="9">
        <v>0</v>
      </c>
      <c r="E28" s="1">
        <f t="shared" si="0"/>
        <v>0</v>
      </c>
      <c r="F28" s="9">
        <v>0</v>
      </c>
      <c r="G28" s="1">
        <f t="shared" si="0"/>
        <v>0</v>
      </c>
    </row>
    <row r="29" spans="1:7" x14ac:dyDescent="0.2">
      <c r="A29" s="3" t="s">
        <v>19</v>
      </c>
      <c r="B29" s="9">
        <v>85</v>
      </c>
      <c r="C29" s="1">
        <f t="shared" si="0"/>
        <v>4.6070460704607044</v>
      </c>
      <c r="D29" s="9">
        <v>35</v>
      </c>
      <c r="E29" s="1">
        <f t="shared" si="0"/>
        <v>2.2875816993464051</v>
      </c>
      <c r="F29" s="9">
        <v>50</v>
      </c>
      <c r="G29" s="1">
        <f t="shared" si="0"/>
        <v>15.873015873015872</v>
      </c>
    </row>
    <row r="30" spans="1:7" x14ac:dyDescent="0.2">
      <c r="A30" s="3" t="s">
        <v>20</v>
      </c>
      <c r="B30" s="9">
        <v>15</v>
      </c>
      <c r="C30" s="1">
        <f t="shared" si="0"/>
        <v>0.81300813008130091</v>
      </c>
      <c r="D30" s="9">
        <v>0</v>
      </c>
      <c r="E30" s="1">
        <f t="shared" si="0"/>
        <v>0</v>
      </c>
      <c r="F30" s="9">
        <v>0</v>
      </c>
      <c r="G30" s="1">
        <f t="shared" si="0"/>
        <v>0</v>
      </c>
    </row>
    <row r="31" spans="1:7" x14ac:dyDescent="0.2">
      <c r="A31" s="3" t="s">
        <v>21</v>
      </c>
      <c r="B31" s="9">
        <v>165</v>
      </c>
      <c r="C31" s="1">
        <f t="shared" si="0"/>
        <v>8.9430894308943092</v>
      </c>
      <c r="D31" s="9">
        <v>90</v>
      </c>
      <c r="E31" s="1">
        <f t="shared" si="0"/>
        <v>5.8823529411764701</v>
      </c>
      <c r="F31" s="9">
        <v>70</v>
      </c>
      <c r="G31" s="1">
        <f t="shared" si="0"/>
        <v>22.222222222222221</v>
      </c>
    </row>
    <row r="32" spans="1:7" ht="13.5" thickBot="1" x14ac:dyDescent="0.25">
      <c r="A32" s="21"/>
      <c r="B32" s="21"/>
      <c r="C32" s="21"/>
      <c r="D32" s="21"/>
      <c r="E32" s="21"/>
      <c r="F32" s="21"/>
      <c r="G32" s="21"/>
    </row>
    <row r="33" spans="1:7" x14ac:dyDescent="0.2">
      <c r="A33" s="22" t="s">
        <v>29</v>
      </c>
      <c r="B33" s="5"/>
      <c r="C33" s="5"/>
      <c r="D33" s="5"/>
      <c r="E33" s="5"/>
      <c r="F33" s="5"/>
      <c r="G33" s="5"/>
    </row>
    <row r="34" spans="1:7" x14ac:dyDescent="0.2">
      <c r="A34" s="23" t="s">
        <v>30</v>
      </c>
      <c r="B34" s="6"/>
      <c r="C34" s="6"/>
      <c r="D34" s="6"/>
      <c r="E34" s="6"/>
      <c r="F34" s="6"/>
      <c r="G34" s="6"/>
    </row>
    <row r="35" spans="1:7" x14ac:dyDescent="0.2">
      <c r="A35" s="23" t="s">
        <v>83</v>
      </c>
      <c r="B35" s="7"/>
      <c r="C35" s="7"/>
      <c r="D35" s="7"/>
      <c r="E35" s="7"/>
      <c r="F35" s="8"/>
      <c r="G35" s="8"/>
    </row>
    <row r="36" spans="1:7" x14ac:dyDescent="0.2">
      <c r="A36" s="23" t="s">
        <v>84</v>
      </c>
    </row>
    <row r="37" spans="1:7" x14ac:dyDescent="0.2">
      <c r="A37" s="23" t="s">
        <v>85</v>
      </c>
    </row>
  </sheetData>
  <mergeCells count="3">
    <mergeCell ref="B4:C4"/>
    <mergeCell ref="D4:E4"/>
    <mergeCell ref="F4:G4"/>
  </mergeCells>
  <pageMargins left="0.75" right="0.75" top="1" bottom="1" header="0.5" footer="0.5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Normal="100" workbookViewId="0"/>
  </sheetViews>
  <sheetFormatPr defaultRowHeight="12.75" x14ac:dyDescent="0.2"/>
  <cols>
    <col min="1" max="1" width="82.140625" style="3" customWidth="1"/>
    <col min="2" max="2" width="10.28515625" style="3" customWidth="1"/>
    <col min="3" max="3" width="5.85546875" style="3" customWidth="1"/>
    <col min="4" max="4" width="9.140625" style="3"/>
    <col min="5" max="5" width="5.85546875" style="3" customWidth="1"/>
    <col min="6" max="6" width="9.140625" style="3"/>
    <col min="7" max="7" width="5.85546875" style="3" customWidth="1"/>
    <col min="8" max="16384" width="9.140625" style="3"/>
  </cols>
  <sheetData>
    <row r="1" spans="1:7" ht="18.75" x14ac:dyDescent="0.3">
      <c r="A1" s="15" t="s">
        <v>31</v>
      </c>
    </row>
    <row r="2" spans="1:7" ht="18.75" x14ac:dyDescent="0.3">
      <c r="A2" s="15" t="s">
        <v>22</v>
      </c>
    </row>
    <row r="3" spans="1:7" ht="19.5" thickBot="1" x14ac:dyDescent="0.35">
      <c r="A3" s="2"/>
    </row>
    <row r="4" spans="1:7" x14ac:dyDescent="0.2">
      <c r="A4" s="24"/>
      <c r="B4" s="25" t="s">
        <v>23</v>
      </c>
      <c r="C4" s="25"/>
      <c r="D4" s="25" t="s">
        <v>0</v>
      </c>
      <c r="E4" s="25"/>
      <c r="F4" s="25" t="s">
        <v>1</v>
      </c>
      <c r="G4" s="25"/>
    </row>
    <row r="5" spans="1:7" ht="13.5" thickBot="1" x14ac:dyDescent="0.25">
      <c r="A5" s="26" t="s">
        <v>86</v>
      </c>
      <c r="B5" s="27" t="s">
        <v>27</v>
      </c>
      <c r="C5" s="27" t="s">
        <v>28</v>
      </c>
      <c r="D5" s="27" t="s">
        <v>27</v>
      </c>
      <c r="E5" s="27" t="s">
        <v>28</v>
      </c>
      <c r="F5" s="27" t="s">
        <v>27</v>
      </c>
      <c r="G5" s="27" t="s">
        <v>28</v>
      </c>
    </row>
    <row r="7" spans="1:7" x14ac:dyDescent="0.2">
      <c r="A7" s="10" t="s">
        <v>82</v>
      </c>
      <c r="B7" s="9">
        <v>1845</v>
      </c>
      <c r="C7" s="4">
        <f t="shared" ref="C7:G31" si="0">B7/B$7*100</f>
        <v>100</v>
      </c>
      <c r="D7" s="9">
        <v>1530</v>
      </c>
      <c r="E7" s="4">
        <f t="shared" si="0"/>
        <v>100</v>
      </c>
      <c r="F7" s="9">
        <v>315</v>
      </c>
      <c r="G7" s="4">
        <f t="shared" si="0"/>
        <v>100</v>
      </c>
    </row>
    <row r="8" spans="1:7" x14ac:dyDescent="0.2">
      <c r="B8" s="9"/>
      <c r="C8" s="4"/>
      <c r="D8" s="9"/>
      <c r="E8" s="4"/>
      <c r="F8" s="9"/>
      <c r="G8" s="4"/>
    </row>
    <row r="9" spans="1:7" x14ac:dyDescent="0.2">
      <c r="A9" s="10" t="s">
        <v>32</v>
      </c>
      <c r="B9" s="9">
        <v>175</v>
      </c>
      <c r="C9" s="4">
        <f t="shared" si="0"/>
        <v>9.48509485094851</v>
      </c>
      <c r="D9" s="9">
        <v>120</v>
      </c>
      <c r="E9" s="4">
        <f t="shared" si="0"/>
        <v>7.8431372549019605</v>
      </c>
      <c r="F9" s="9">
        <v>50</v>
      </c>
      <c r="G9" s="4">
        <f t="shared" si="0"/>
        <v>15.873015873015872</v>
      </c>
    </row>
    <row r="10" spans="1:7" x14ac:dyDescent="0.2">
      <c r="A10" s="10" t="s">
        <v>33</v>
      </c>
      <c r="B10" s="9">
        <v>25</v>
      </c>
      <c r="C10" s="4">
        <f t="shared" si="0"/>
        <v>1.3550135501355014</v>
      </c>
      <c r="D10" s="9">
        <v>0</v>
      </c>
      <c r="E10" s="4">
        <f t="shared" si="0"/>
        <v>0</v>
      </c>
      <c r="F10" s="9">
        <v>0</v>
      </c>
      <c r="G10" s="4">
        <f t="shared" si="0"/>
        <v>0</v>
      </c>
    </row>
    <row r="11" spans="1:7" x14ac:dyDescent="0.2">
      <c r="A11" s="10" t="s">
        <v>34</v>
      </c>
      <c r="B11" s="9">
        <v>25</v>
      </c>
      <c r="C11" s="4">
        <f t="shared" si="0"/>
        <v>1.3550135501355014</v>
      </c>
      <c r="D11" s="9">
        <v>0</v>
      </c>
      <c r="E11" s="4">
        <f t="shared" si="0"/>
        <v>0</v>
      </c>
      <c r="F11" s="9">
        <v>0</v>
      </c>
      <c r="G11" s="4">
        <f t="shared" si="0"/>
        <v>0</v>
      </c>
    </row>
    <row r="12" spans="1:7" x14ac:dyDescent="0.2">
      <c r="A12" s="10" t="s">
        <v>35</v>
      </c>
      <c r="B12" s="9">
        <v>25</v>
      </c>
      <c r="C12" s="4">
        <f t="shared" si="0"/>
        <v>1.3550135501355014</v>
      </c>
      <c r="D12" s="9">
        <v>0</v>
      </c>
      <c r="E12" s="4">
        <f t="shared" si="0"/>
        <v>0</v>
      </c>
      <c r="F12" s="9">
        <v>0</v>
      </c>
      <c r="G12" s="4">
        <f t="shared" si="0"/>
        <v>0</v>
      </c>
    </row>
    <row r="13" spans="1:7" x14ac:dyDescent="0.2">
      <c r="A13" s="10" t="s">
        <v>36</v>
      </c>
      <c r="B13" s="9">
        <v>95</v>
      </c>
      <c r="C13" s="4">
        <f t="shared" si="0"/>
        <v>5.1490514905149052</v>
      </c>
      <c r="D13" s="9">
        <v>85</v>
      </c>
      <c r="E13" s="4">
        <f t="shared" si="0"/>
        <v>5.5555555555555554</v>
      </c>
      <c r="F13" s="9">
        <v>0</v>
      </c>
      <c r="G13" s="4">
        <f t="shared" si="0"/>
        <v>0</v>
      </c>
    </row>
    <row r="14" spans="1:7" x14ac:dyDescent="0.2">
      <c r="B14" s="9"/>
      <c r="C14" s="4"/>
      <c r="D14" s="9"/>
      <c r="E14" s="4"/>
      <c r="F14" s="9"/>
      <c r="G14" s="4"/>
    </row>
    <row r="15" spans="1:7" x14ac:dyDescent="0.2">
      <c r="A15" s="10" t="s">
        <v>37</v>
      </c>
      <c r="B15" s="9">
        <v>140</v>
      </c>
      <c r="C15" s="4">
        <f t="shared" si="0"/>
        <v>7.5880758807588071</v>
      </c>
      <c r="D15" s="9">
        <v>50</v>
      </c>
      <c r="E15" s="4">
        <f t="shared" si="0"/>
        <v>3.2679738562091507</v>
      </c>
      <c r="F15" s="9">
        <v>90</v>
      </c>
      <c r="G15" s="4">
        <f t="shared" si="0"/>
        <v>28.571428571428569</v>
      </c>
    </row>
    <row r="16" spans="1:7" x14ac:dyDescent="0.2">
      <c r="A16" s="10" t="s">
        <v>38</v>
      </c>
      <c r="B16" s="9">
        <v>30</v>
      </c>
      <c r="C16" s="4">
        <f t="shared" si="0"/>
        <v>1.6260162601626018</v>
      </c>
      <c r="D16" s="9">
        <v>20</v>
      </c>
      <c r="E16" s="4">
        <f t="shared" si="0"/>
        <v>1.3071895424836601</v>
      </c>
      <c r="F16" s="9">
        <v>0</v>
      </c>
      <c r="G16" s="4">
        <f t="shared" si="0"/>
        <v>0</v>
      </c>
    </row>
    <row r="17" spans="1:7" x14ac:dyDescent="0.2">
      <c r="A17" s="10" t="s">
        <v>39</v>
      </c>
      <c r="B17" s="9">
        <v>30</v>
      </c>
      <c r="C17" s="4">
        <f t="shared" si="0"/>
        <v>1.6260162601626018</v>
      </c>
      <c r="D17" s="9">
        <v>15</v>
      </c>
      <c r="E17" s="4">
        <f t="shared" si="0"/>
        <v>0.98039215686274506</v>
      </c>
      <c r="F17" s="9">
        <v>15</v>
      </c>
      <c r="G17" s="4">
        <f t="shared" si="0"/>
        <v>4.7619047619047619</v>
      </c>
    </row>
    <row r="18" spans="1:7" x14ac:dyDescent="0.2">
      <c r="A18" s="10" t="s">
        <v>40</v>
      </c>
      <c r="B18" s="9">
        <v>0</v>
      </c>
      <c r="C18" s="4">
        <f t="shared" si="0"/>
        <v>0</v>
      </c>
      <c r="D18" s="9">
        <v>0</v>
      </c>
      <c r="E18" s="4">
        <f t="shared" si="0"/>
        <v>0</v>
      </c>
      <c r="F18" s="9">
        <v>0</v>
      </c>
      <c r="G18" s="4">
        <f t="shared" si="0"/>
        <v>0</v>
      </c>
    </row>
    <row r="19" spans="1:7" x14ac:dyDescent="0.2">
      <c r="A19" s="10" t="s">
        <v>41</v>
      </c>
      <c r="B19" s="9">
        <v>40</v>
      </c>
      <c r="C19" s="4">
        <f t="shared" si="0"/>
        <v>2.168021680216802</v>
      </c>
      <c r="D19" s="9">
        <v>0</v>
      </c>
      <c r="E19" s="4">
        <f t="shared" si="0"/>
        <v>0</v>
      </c>
      <c r="F19" s="9">
        <v>40</v>
      </c>
      <c r="G19" s="4">
        <f t="shared" si="0"/>
        <v>12.698412698412698</v>
      </c>
    </row>
    <row r="20" spans="1:7" x14ac:dyDescent="0.2">
      <c r="A20" s="10" t="s">
        <v>42</v>
      </c>
      <c r="B20" s="9">
        <v>45</v>
      </c>
      <c r="C20" s="4">
        <f t="shared" si="0"/>
        <v>2.4390243902439024</v>
      </c>
      <c r="D20" s="9">
        <v>15</v>
      </c>
      <c r="E20" s="4">
        <f t="shared" si="0"/>
        <v>0.98039215686274506</v>
      </c>
      <c r="F20" s="9">
        <v>0</v>
      </c>
      <c r="G20" s="4">
        <f t="shared" si="0"/>
        <v>0</v>
      </c>
    </row>
    <row r="21" spans="1:7" x14ac:dyDescent="0.2">
      <c r="B21" s="9"/>
      <c r="C21" s="4">
        <f t="shared" si="0"/>
        <v>0</v>
      </c>
      <c r="D21" s="9"/>
      <c r="E21" s="4">
        <f t="shared" si="0"/>
        <v>0</v>
      </c>
      <c r="F21" s="9"/>
      <c r="G21" s="4">
        <f t="shared" si="0"/>
        <v>0</v>
      </c>
    </row>
    <row r="22" spans="1:7" x14ac:dyDescent="0.2">
      <c r="A22" s="10" t="s">
        <v>43</v>
      </c>
      <c r="B22" s="9">
        <v>175</v>
      </c>
      <c r="C22" s="4">
        <f t="shared" si="0"/>
        <v>9.48509485094851</v>
      </c>
      <c r="D22" s="9">
        <v>160</v>
      </c>
      <c r="E22" s="4">
        <f t="shared" si="0"/>
        <v>10.457516339869281</v>
      </c>
      <c r="F22" s="9">
        <v>15</v>
      </c>
      <c r="G22" s="4">
        <f t="shared" si="0"/>
        <v>4.7619047619047619</v>
      </c>
    </row>
    <row r="23" spans="1:7" x14ac:dyDescent="0.2">
      <c r="A23" s="10" t="s">
        <v>44</v>
      </c>
      <c r="B23" s="9">
        <v>70</v>
      </c>
      <c r="C23" s="4">
        <f t="shared" si="0"/>
        <v>3.7940379403794036</v>
      </c>
      <c r="D23" s="9">
        <v>70</v>
      </c>
      <c r="E23" s="4">
        <f t="shared" si="0"/>
        <v>4.5751633986928102</v>
      </c>
      <c r="F23" s="9">
        <v>0</v>
      </c>
      <c r="G23" s="4">
        <f t="shared" si="0"/>
        <v>0</v>
      </c>
    </row>
    <row r="24" spans="1:7" x14ac:dyDescent="0.2">
      <c r="A24" s="10" t="s">
        <v>45</v>
      </c>
      <c r="B24" s="9">
        <v>105</v>
      </c>
      <c r="C24" s="4">
        <f t="shared" si="0"/>
        <v>5.6910569105691051</v>
      </c>
      <c r="D24" s="9">
        <v>90</v>
      </c>
      <c r="E24" s="4">
        <f t="shared" si="0"/>
        <v>5.8823529411764701</v>
      </c>
      <c r="F24" s="9">
        <v>0</v>
      </c>
      <c r="G24" s="4">
        <f t="shared" si="0"/>
        <v>0</v>
      </c>
    </row>
    <row r="25" spans="1:7" x14ac:dyDescent="0.2">
      <c r="B25" s="9"/>
      <c r="C25" s="4">
        <f t="shared" si="0"/>
        <v>0</v>
      </c>
      <c r="D25" s="9"/>
      <c r="E25" s="4">
        <f t="shared" si="0"/>
        <v>0</v>
      </c>
      <c r="F25" s="9"/>
      <c r="G25" s="4">
        <f t="shared" si="0"/>
        <v>0</v>
      </c>
    </row>
    <row r="26" spans="1:7" x14ac:dyDescent="0.2">
      <c r="A26" s="10" t="s">
        <v>46</v>
      </c>
      <c r="B26" s="9">
        <v>120</v>
      </c>
      <c r="C26" s="4">
        <f t="shared" si="0"/>
        <v>6.5040650406504072</v>
      </c>
      <c r="D26" s="9">
        <v>70</v>
      </c>
      <c r="E26" s="4">
        <f t="shared" si="0"/>
        <v>4.5751633986928102</v>
      </c>
      <c r="F26" s="9">
        <v>50</v>
      </c>
      <c r="G26" s="4">
        <f t="shared" si="0"/>
        <v>15.873015873015872</v>
      </c>
    </row>
    <row r="27" spans="1:7" x14ac:dyDescent="0.2">
      <c r="A27" s="10" t="s">
        <v>47</v>
      </c>
      <c r="B27" s="9">
        <v>45</v>
      </c>
      <c r="C27" s="4">
        <f t="shared" si="0"/>
        <v>2.4390243902439024</v>
      </c>
      <c r="D27" s="9">
        <v>0</v>
      </c>
      <c r="E27" s="4">
        <f t="shared" si="0"/>
        <v>0</v>
      </c>
      <c r="F27" s="9">
        <v>35</v>
      </c>
      <c r="G27" s="4">
        <f t="shared" si="0"/>
        <v>11.111111111111111</v>
      </c>
    </row>
    <row r="28" spans="1:7" x14ac:dyDescent="0.2">
      <c r="A28" s="10" t="s">
        <v>48</v>
      </c>
      <c r="B28" s="9">
        <v>65</v>
      </c>
      <c r="C28" s="4">
        <f t="shared" si="0"/>
        <v>3.5230352303523031</v>
      </c>
      <c r="D28" s="9">
        <v>45</v>
      </c>
      <c r="E28" s="4">
        <f t="shared" si="0"/>
        <v>2.9411764705882351</v>
      </c>
      <c r="F28" s="9">
        <v>0</v>
      </c>
      <c r="G28" s="4">
        <f t="shared" si="0"/>
        <v>0</v>
      </c>
    </row>
    <row r="29" spans="1:7" x14ac:dyDescent="0.2">
      <c r="A29" s="10" t="s">
        <v>49</v>
      </c>
      <c r="B29" s="9">
        <v>0</v>
      </c>
      <c r="C29" s="4">
        <f t="shared" si="0"/>
        <v>0</v>
      </c>
      <c r="D29" s="9">
        <v>0</v>
      </c>
      <c r="E29" s="4">
        <f t="shared" si="0"/>
        <v>0</v>
      </c>
      <c r="F29" s="9">
        <v>0</v>
      </c>
      <c r="G29" s="4">
        <f t="shared" si="0"/>
        <v>0</v>
      </c>
    </row>
    <row r="30" spans="1:7" x14ac:dyDescent="0.2">
      <c r="A30" s="10" t="s">
        <v>50</v>
      </c>
      <c r="B30" s="9">
        <v>0</v>
      </c>
      <c r="C30" s="4">
        <f t="shared" si="0"/>
        <v>0</v>
      </c>
      <c r="D30" s="9">
        <v>0</v>
      </c>
      <c r="E30" s="4">
        <f t="shared" si="0"/>
        <v>0</v>
      </c>
      <c r="F30" s="9">
        <v>0</v>
      </c>
      <c r="G30" s="4">
        <f t="shared" si="0"/>
        <v>0</v>
      </c>
    </row>
    <row r="31" spans="1:7" x14ac:dyDescent="0.2">
      <c r="B31" s="9"/>
      <c r="C31" s="4">
        <f t="shared" si="0"/>
        <v>0</v>
      </c>
      <c r="D31" s="9"/>
      <c r="E31" s="4">
        <f t="shared" si="0"/>
        <v>0</v>
      </c>
      <c r="F31" s="9"/>
      <c r="G31" s="4">
        <f t="shared" si="0"/>
        <v>0</v>
      </c>
    </row>
    <row r="32" spans="1:7" x14ac:dyDescent="0.2">
      <c r="A32" s="10" t="s">
        <v>51</v>
      </c>
      <c r="B32" s="9">
        <v>125</v>
      </c>
      <c r="C32" s="4">
        <f t="shared" ref="C32:G67" si="1">B32/B$7*100</f>
        <v>6.7750677506775059</v>
      </c>
      <c r="D32" s="9">
        <v>75</v>
      </c>
      <c r="E32" s="4">
        <f t="shared" si="1"/>
        <v>4.9019607843137258</v>
      </c>
      <c r="F32" s="9">
        <v>45</v>
      </c>
      <c r="G32" s="4">
        <f t="shared" si="1"/>
        <v>14.285714285714285</v>
      </c>
    </row>
    <row r="33" spans="1:7" x14ac:dyDescent="0.2">
      <c r="A33" s="10" t="s">
        <v>52</v>
      </c>
      <c r="B33" s="9">
        <v>35</v>
      </c>
      <c r="C33" s="4">
        <f t="shared" si="1"/>
        <v>1.8970189701897018</v>
      </c>
      <c r="D33" s="9">
        <v>30</v>
      </c>
      <c r="E33" s="4">
        <f t="shared" si="1"/>
        <v>1.9607843137254901</v>
      </c>
      <c r="F33" s="9">
        <v>10</v>
      </c>
      <c r="G33" s="4">
        <f t="shared" si="1"/>
        <v>3.1746031746031744</v>
      </c>
    </row>
    <row r="34" spans="1:7" x14ac:dyDescent="0.2">
      <c r="A34" s="10" t="s">
        <v>53</v>
      </c>
      <c r="B34" s="9">
        <v>45</v>
      </c>
      <c r="C34" s="4">
        <f t="shared" si="1"/>
        <v>2.4390243902439024</v>
      </c>
      <c r="D34" s="9">
        <v>15</v>
      </c>
      <c r="E34" s="4">
        <f t="shared" si="1"/>
        <v>0.98039215686274506</v>
      </c>
      <c r="F34" s="9">
        <v>30</v>
      </c>
      <c r="G34" s="4">
        <f t="shared" si="1"/>
        <v>9.5238095238095237</v>
      </c>
    </row>
    <row r="35" spans="1:7" x14ac:dyDescent="0.2">
      <c r="A35" s="10" t="s">
        <v>54</v>
      </c>
      <c r="B35" s="9">
        <v>10</v>
      </c>
      <c r="C35" s="4">
        <f t="shared" si="1"/>
        <v>0.54200542005420049</v>
      </c>
      <c r="D35" s="9">
        <v>0</v>
      </c>
      <c r="E35" s="4">
        <f t="shared" si="1"/>
        <v>0</v>
      </c>
      <c r="F35" s="9">
        <v>0</v>
      </c>
      <c r="G35" s="4">
        <f t="shared" si="1"/>
        <v>0</v>
      </c>
    </row>
    <row r="36" spans="1:7" x14ac:dyDescent="0.2">
      <c r="A36" s="10" t="s">
        <v>55</v>
      </c>
      <c r="B36" s="9">
        <v>0</v>
      </c>
      <c r="C36" s="4">
        <f t="shared" si="1"/>
        <v>0</v>
      </c>
      <c r="D36" s="9">
        <v>0</v>
      </c>
      <c r="E36" s="4">
        <f t="shared" si="1"/>
        <v>0</v>
      </c>
      <c r="F36" s="9">
        <v>0</v>
      </c>
      <c r="G36" s="4">
        <f t="shared" si="1"/>
        <v>0</v>
      </c>
    </row>
    <row r="37" spans="1:7" x14ac:dyDescent="0.2">
      <c r="A37" s="10" t="s">
        <v>56</v>
      </c>
      <c r="B37" s="9">
        <v>25</v>
      </c>
      <c r="C37" s="4">
        <f t="shared" si="1"/>
        <v>1.3550135501355014</v>
      </c>
      <c r="D37" s="9">
        <v>0</v>
      </c>
      <c r="E37" s="4">
        <f t="shared" si="1"/>
        <v>0</v>
      </c>
      <c r="F37" s="9">
        <v>0</v>
      </c>
      <c r="G37" s="4">
        <f t="shared" si="1"/>
        <v>0</v>
      </c>
    </row>
    <row r="38" spans="1:7" x14ac:dyDescent="0.2">
      <c r="B38" s="9"/>
      <c r="C38" s="4">
        <f t="shared" si="1"/>
        <v>0</v>
      </c>
      <c r="D38" s="9"/>
      <c r="E38" s="4">
        <f t="shared" si="1"/>
        <v>0</v>
      </c>
      <c r="F38" s="9"/>
      <c r="G38" s="4">
        <f t="shared" si="1"/>
        <v>0</v>
      </c>
    </row>
    <row r="39" spans="1:7" x14ac:dyDescent="0.2">
      <c r="A39" s="10" t="s">
        <v>57</v>
      </c>
      <c r="B39" s="9">
        <v>0</v>
      </c>
      <c r="C39" s="4">
        <f t="shared" si="1"/>
        <v>0</v>
      </c>
      <c r="D39" s="9">
        <v>0</v>
      </c>
      <c r="E39" s="4">
        <f t="shared" si="1"/>
        <v>0</v>
      </c>
      <c r="F39" s="9">
        <v>0</v>
      </c>
      <c r="G39" s="4">
        <f t="shared" si="1"/>
        <v>0</v>
      </c>
    </row>
    <row r="40" spans="1:7" x14ac:dyDescent="0.2">
      <c r="A40" s="10" t="s">
        <v>58</v>
      </c>
      <c r="B40" s="9">
        <v>0</v>
      </c>
      <c r="C40" s="4">
        <f t="shared" si="1"/>
        <v>0</v>
      </c>
      <c r="D40" s="9">
        <v>0</v>
      </c>
      <c r="E40" s="4">
        <f t="shared" si="1"/>
        <v>0</v>
      </c>
      <c r="F40" s="9">
        <v>0</v>
      </c>
      <c r="G40" s="4">
        <f t="shared" si="1"/>
        <v>0</v>
      </c>
    </row>
    <row r="41" spans="1:7" x14ac:dyDescent="0.2">
      <c r="A41" s="10" t="s">
        <v>59</v>
      </c>
      <c r="B41" s="9">
        <v>0</v>
      </c>
      <c r="C41" s="4">
        <f t="shared" si="1"/>
        <v>0</v>
      </c>
      <c r="D41" s="9">
        <v>0</v>
      </c>
      <c r="E41" s="4">
        <f t="shared" si="1"/>
        <v>0</v>
      </c>
      <c r="F41" s="9">
        <v>0</v>
      </c>
      <c r="G41" s="4">
        <f t="shared" si="1"/>
        <v>0</v>
      </c>
    </row>
    <row r="42" spans="1:7" x14ac:dyDescent="0.2">
      <c r="B42" s="9"/>
      <c r="C42" s="4">
        <f t="shared" si="1"/>
        <v>0</v>
      </c>
      <c r="D42" s="9"/>
      <c r="E42" s="4">
        <f t="shared" si="1"/>
        <v>0</v>
      </c>
      <c r="F42" s="9"/>
      <c r="G42" s="4">
        <f t="shared" si="1"/>
        <v>0</v>
      </c>
    </row>
    <row r="43" spans="1:7" x14ac:dyDescent="0.2">
      <c r="A43" s="10" t="s">
        <v>60</v>
      </c>
      <c r="B43" s="9">
        <v>115</v>
      </c>
      <c r="C43" s="4">
        <f t="shared" si="1"/>
        <v>6.2330623306233059</v>
      </c>
      <c r="D43" s="9">
        <v>60</v>
      </c>
      <c r="E43" s="4">
        <f t="shared" si="1"/>
        <v>3.9215686274509802</v>
      </c>
      <c r="F43" s="9">
        <v>55</v>
      </c>
      <c r="G43" s="4">
        <f t="shared" si="1"/>
        <v>17.460317460317459</v>
      </c>
    </row>
    <row r="44" spans="1:7" x14ac:dyDescent="0.2">
      <c r="A44" s="10" t="s">
        <v>61</v>
      </c>
      <c r="B44" s="9">
        <v>0</v>
      </c>
      <c r="C44" s="4">
        <f t="shared" si="1"/>
        <v>0</v>
      </c>
      <c r="D44" s="9">
        <v>0</v>
      </c>
      <c r="E44" s="4">
        <f t="shared" si="1"/>
        <v>0</v>
      </c>
      <c r="F44" s="9">
        <v>0</v>
      </c>
      <c r="G44" s="4">
        <f t="shared" si="1"/>
        <v>0</v>
      </c>
    </row>
    <row r="45" spans="1:7" x14ac:dyDescent="0.2">
      <c r="A45" s="10" t="s">
        <v>62</v>
      </c>
      <c r="B45" s="9">
        <v>55</v>
      </c>
      <c r="C45" s="4">
        <f t="shared" si="1"/>
        <v>2.9810298102981028</v>
      </c>
      <c r="D45" s="9">
        <v>25</v>
      </c>
      <c r="E45" s="4">
        <f t="shared" si="1"/>
        <v>1.6339869281045754</v>
      </c>
      <c r="F45" s="9">
        <v>25</v>
      </c>
      <c r="G45" s="4">
        <f t="shared" si="1"/>
        <v>7.9365079365079358</v>
      </c>
    </row>
    <row r="46" spans="1:7" x14ac:dyDescent="0.2">
      <c r="A46" s="10" t="s">
        <v>63</v>
      </c>
      <c r="B46" s="9">
        <v>0</v>
      </c>
      <c r="C46" s="4">
        <f t="shared" si="1"/>
        <v>0</v>
      </c>
      <c r="D46" s="9">
        <v>0</v>
      </c>
      <c r="E46" s="4">
        <f t="shared" si="1"/>
        <v>0</v>
      </c>
      <c r="F46" s="9">
        <v>0</v>
      </c>
      <c r="G46" s="4">
        <f t="shared" si="1"/>
        <v>0</v>
      </c>
    </row>
    <row r="47" spans="1:7" x14ac:dyDescent="0.2">
      <c r="A47" s="10" t="s">
        <v>64</v>
      </c>
      <c r="B47" s="9">
        <v>35</v>
      </c>
      <c r="C47" s="4">
        <f t="shared" si="1"/>
        <v>1.8970189701897018</v>
      </c>
      <c r="D47" s="9">
        <v>10</v>
      </c>
      <c r="E47" s="4">
        <f t="shared" si="1"/>
        <v>0.65359477124183007</v>
      </c>
      <c r="F47" s="9">
        <v>0</v>
      </c>
      <c r="G47" s="4">
        <f t="shared" si="1"/>
        <v>0</v>
      </c>
    </row>
    <row r="48" spans="1:7" x14ac:dyDescent="0.2">
      <c r="A48" s="10" t="s">
        <v>65</v>
      </c>
      <c r="B48" s="9">
        <v>0</v>
      </c>
      <c r="C48" s="4">
        <f t="shared" si="1"/>
        <v>0</v>
      </c>
      <c r="D48" s="9">
        <v>0</v>
      </c>
      <c r="E48" s="4">
        <f t="shared" si="1"/>
        <v>0</v>
      </c>
      <c r="F48" s="9">
        <v>0</v>
      </c>
      <c r="G48" s="4">
        <f t="shared" si="1"/>
        <v>0</v>
      </c>
    </row>
    <row r="49" spans="1:7" x14ac:dyDescent="0.2">
      <c r="A49" s="10" t="s">
        <v>66</v>
      </c>
      <c r="B49" s="9">
        <v>15</v>
      </c>
      <c r="C49" s="4">
        <f t="shared" si="1"/>
        <v>0.81300813008130091</v>
      </c>
      <c r="D49" s="9">
        <v>15</v>
      </c>
      <c r="E49" s="4">
        <f t="shared" si="1"/>
        <v>0.98039215686274506</v>
      </c>
      <c r="F49" s="9">
        <v>0</v>
      </c>
      <c r="G49" s="4">
        <f t="shared" si="1"/>
        <v>0</v>
      </c>
    </row>
    <row r="50" spans="1:7" x14ac:dyDescent="0.2">
      <c r="B50" s="9"/>
      <c r="C50" s="4">
        <f t="shared" si="1"/>
        <v>0</v>
      </c>
      <c r="D50" s="9"/>
      <c r="E50" s="4">
        <f t="shared" si="1"/>
        <v>0</v>
      </c>
      <c r="F50" s="9"/>
      <c r="G50" s="4">
        <f t="shared" si="1"/>
        <v>0</v>
      </c>
    </row>
    <row r="51" spans="1:7" x14ac:dyDescent="0.2">
      <c r="A51" s="10" t="s">
        <v>67</v>
      </c>
      <c r="B51" s="9">
        <v>645</v>
      </c>
      <c r="C51" s="4">
        <f t="shared" si="1"/>
        <v>34.959349593495936</v>
      </c>
      <c r="D51" s="9">
        <v>640</v>
      </c>
      <c r="E51" s="4">
        <f t="shared" si="1"/>
        <v>41.830065359477125</v>
      </c>
      <c r="F51" s="9">
        <v>0</v>
      </c>
      <c r="G51" s="4">
        <f t="shared" si="1"/>
        <v>0</v>
      </c>
    </row>
    <row r="52" spans="1:7" x14ac:dyDescent="0.2">
      <c r="A52" s="10" t="s">
        <v>68</v>
      </c>
      <c r="B52" s="9">
        <v>345</v>
      </c>
      <c r="C52" s="4">
        <f t="shared" si="1"/>
        <v>18.699186991869919</v>
      </c>
      <c r="D52" s="9">
        <v>345</v>
      </c>
      <c r="E52" s="4">
        <f t="shared" si="1"/>
        <v>22.549019607843139</v>
      </c>
      <c r="F52" s="9">
        <v>0</v>
      </c>
      <c r="G52" s="4">
        <f t="shared" si="1"/>
        <v>0</v>
      </c>
    </row>
    <row r="53" spans="1:7" x14ac:dyDescent="0.2">
      <c r="A53" s="10" t="s">
        <v>69</v>
      </c>
      <c r="B53" s="9">
        <v>225</v>
      </c>
      <c r="C53" s="4">
        <f t="shared" si="1"/>
        <v>12.195121951219512</v>
      </c>
      <c r="D53" s="9">
        <v>225</v>
      </c>
      <c r="E53" s="4">
        <f t="shared" si="1"/>
        <v>14.705882352941178</v>
      </c>
      <c r="F53" s="9">
        <v>0</v>
      </c>
      <c r="G53" s="4">
        <f t="shared" si="1"/>
        <v>0</v>
      </c>
    </row>
    <row r="54" spans="1:7" x14ac:dyDescent="0.2">
      <c r="A54" s="10" t="s">
        <v>70</v>
      </c>
      <c r="B54" s="9">
        <v>0</v>
      </c>
      <c r="C54" s="4">
        <f t="shared" si="1"/>
        <v>0</v>
      </c>
      <c r="D54" s="9">
        <v>0</v>
      </c>
      <c r="E54" s="4">
        <f t="shared" si="1"/>
        <v>0</v>
      </c>
      <c r="F54" s="9">
        <v>0</v>
      </c>
      <c r="G54" s="4">
        <f t="shared" si="1"/>
        <v>0</v>
      </c>
    </row>
    <row r="55" spans="1:7" x14ac:dyDescent="0.2">
      <c r="A55" s="10" t="s">
        <v>71</v>
      </c>
      <c r="B55" s="9">
        <v>75</v>
      </c>
      <c r="C55" s="4">
        <f t="shared" si="1"/>
        <v>4.0650406504065035</v>
      </c>
      <c r="D55" s="9">
        <v>75</v>
      </c>
      <c r="E55" s="4">
        <f t="shared" si="1"/>
        <v>4.9019607843137258</v>
      </c>
      <c r="F55" s="9">
        <v>0</v>
      </c>
      <c r="G55" s="4">
        <f t="shared" si="1"/>
        <v>0</v>
      </c>
    </row>
    <row r="56" spans="1:7" x14ac:dyDescent="0.2">
      <c r="A56" s="10" t="s">
        <v>72</v>
      </c>
      <c r="B56" s="9">
        <v>0</v>
      </c>
      <c r="C56" s="4">
        <f t="shared" si="1"/>
        <v>0</v>
      </c>
      <c r="D56" s="9">
        <v>0</v>
      </c>
      <c r="E56" s="4">
        <f t="shared" si="1"/>
        <v>0</v>
      </c>
      <c r="F56" s="9">
        <v>0</v>
      </c>
      <c r="G56" s="4">
        <f t="shared" si="1"/>
        <v>0</v>
      </c>
    </row>
    <row r="57" spans="1:7" x14ac:dyDescent="0.2">
      <c r="B57" s="9"/>
      <c r="C57" s="4">
        <f t="shared" si="1"/>
        <v>0</v>
      </c>
      <c r="D57" s="9"/>
      <c r="E57" s="4">
        <f t="shared" si="1"/>
        <v>0</v>
      </c>
      <c r="F57" s="9"/>
      <c r="G57" s="4">
        <f t="shared" si="1"/>
        <v>0</v>
      </c>
    </row>
    <row r="58" spans="1:7" x14ac:dyDescent="0.2">
      <c r="A58" s="10" t="s">
        <v>73</v>
      </c>
      <c r="B58" s="9">
        <v>250</v>
      </c>
      <c r="C58" s="4">
        <f t="shared" si="1"/>
        <v>13.550135501355012</v>
      </c>
      <c r="D58" s="9">
        <v>250</v>
      </c>
      <c r="E58" s="4">
        <f t="shared" si="1"/>
        <v>16.33986928104575</v>
      </c>
      <c r="F58" s="9">
        <v>0</v>
      </c>
      <c r="G58" s="4">
        <f t="shared" si="1"/>
        <v>0</v>
      </c>
    </row>
    <row r="59" spans="1:7" x14ac:dyDescent="0.2">
      <c r="A59" s="10" t="s">
        <v>74</v>
      </c>
      <c r="B59" s="9">
        <v>205</v>
      </c>
      <c r="C59" s="4">
        <f t="shared" si="1"/>
        <v>11.111111111111111</v>
      </c>
      <c r="D59" s="9">
        <v>210</v>
      </c>
      <c r="E59" s="4">
        <f t="shared" si="1"/>
        <v>13.725490196078432</v>
      </c>
      <c r="F59" s="9">
        <v>0</v>
      </c>
      <c r="G59" s="4">
        <f t="shared" si="1"/>
        <v>0</v>
      </c>
    </row>
    <row r="60" spans="1:7" x14ac:dyDescent="0.2">
      <c r="A60" s="10" t="s">
        <v>75</v>
      </c>
      <c r="B60" s="9">
        <v>0</v>
      </c>
      <c r="C60" s="4">
        <f t="shared" si="1"/>
        <v>0</v>
      </c>
      <c r="D60" s="9">
        <v>0</v>
      </c>
      <c r="E60" s="4">
        <f t="shared" si="1"/>
        <v>0</v>
      </c>
      <c r="F60" s="9">
        <v>0</v>
      </c>
      <c r="G60" s="4">
        <f t="shared" si="1"/>
        <v>0</v>
      </c>
    </row>
    <row r="61" spans="1:7" x14ac:dyDescent="0.2">
      <c r="A61" s="10" t="s">
        <v>76</v>
      </c>
      <c r="B61" s="9">
        <v>0</v>
      </c>
      <c r="C61" s="4">
        <f t="shared" si="1"/>
        <v>0</v>
      </c>
      <c r="D61" s="9">
        <v>0</v>
      </c>
      <c r="E61" s="4">
        <f t="shared" si="1"/>
        <v>0</v>
      </c>
      <c r="F61" s="9">
        <v>0</v>
      </c>
      <c r="G61" s="4">
        <f t="shared" si="1"/>
        <v>0</v>
      </c>
    </row>
    <row r="62" spans="1:7" x14ac:dyDescent="0.2">
      <c r="B62" s="9"/>
      <c r="C62" s="4">
        <f t="shared" si="1"/>
        <v>0</v>
      </c>
      <c r="D62" s="9"/>
      <c r="E62" s="4">
        <f t="shared" si="1"/>
        <v>0</v>
      </c>
      <c r="F62" s="9"/>
      <c r="G62" s="4">
        <f t="shared" si="1"/>
        <v>0</v>
      </c>
    </row>
    <row r="63" spans="1:7" x14ac:dyDescent="0.2">
      <c r="A63" s="10" t="s">
        <v>77</v>
      </c>
      <c r="B63" s="9">
        <v>95</v>
      </c>
      <c r="C63" s="4">
        <f t="shared" si="1"/>
        <v>5.1490514905149052</v>
      </c>
      <c r="D63" s="9">
        <v>100</v>
      </c>
      <c r="E63" s="4">
        <f t="shared" si="1"/>
        <v>6.5359477124183014</v>
      </c>
      <c r="F63" s="9">
        <v>0</v>
      </c>
      <c r="G63" s="4">
        <f t="shared" si="1"/>
        <v>0</v>
      </c>
    </row>
    <row r="64" spans="1:7" x14ac:dyDescent="0.2">
      <c r="A64" s="10" t="s">
        <v>78</v>
      </c>
      <c r="B64" s="9">
        <v>75</v>
      </c>
      <c r="C64" s="4">
        <f t="shared" si="1"/>
        <v>4.0650406504065035</v>
      </c>
      <c r="D64" s="9">
        <v>75</v>
      </c>
      <c r="E64" s="4">
        <f t="shared" si="1"/>
        <v>4.9019607843137258</v>
      </c>
      <c r="F64" s="9">
        <v>0</v>
      </c>
      <c r="G64" s="4">
        <f t="shared" si="1"/>
        <v>0</v>
      </c>
    </row>
    <row r="65" spans="1:7" x14ac:dyDescent="0.2">
      <c r="A65" s="10" t="s">
        <v>79</v>
      </c>
      <c r="B65" s="9">
        <v>0</v>
      </c>
      <c r="C65" s="4">
        <f t="shared" si="1"/>
        <v>0</v>
      </c>
      <c r="D65" s="9">
        <v>0</v>
      </c>
      <c r="E65" s="4">
        <f t="shared" si="1"/>
        <v>0</v>
      </c>
      <c r="F65" s="9">
        <v>0</v>
      </c>
      <c r="G65" s="4">
        <f t="shared" si="1"/>
        <v>0</v>
      </c>
    </row>
    <row r="66" spans="1:7" x14ac:dyDescent="0.2">
      <c r="A66" s="10" t="s">
        <v>80</v>
      </c>
      <c r="B66" s="9">
        <v>0</v>
      </c>
      <c r="C66" s="4">
        <f t="shared" si="1"/>
        <v>0</v>
      </c>
      <c r="D66" s="9">
        <v>0</v>
      </c>
      <c r="E66" s="4">
        <f t="shared" si="1"/>
        <v>0</v>
      </c>
      <c r="F66" s="9">
        <v>0</v>
      </c>
      <c r="G66" s="4">
        <f t="shared" si="1"/>
        <v>0</v>
      </c>
    </row>
    <row r="67" spans="1:7" x14ac:dyDescent="0.2">
      <c r="A67" s="10" t="s">
        <v>81</v>
      </c>
      <c r="B67" s="9">
        <v>0</v>
      </c>
      <c r="C67" s="4">
        <f t="shared" si="1"/>
        <v>0</v>
      </c>
      <c r="D67" s="9">
        <v>0</v>
      </c>
      <c r="E67" s="4">
        <f t="shared" si="1"/>
        <v>0</v>
      </c>
      <c r="F67" s="9">
        <v>0</v>
      </c>
      <c r="G67" s="4">
        <f t="shared" si="1"/>
        <v>0</v>
      </c>
    </row>
    <row r="68" spans="1:7" ht="13.5" thickBot="1" x14ac:dyDescent="0.25">
      <c r="A68" s="28"/>
      <c r="B68" s="28"/>
      <c r="C68" s="28"/>
      <c r="D68" s="28"/>
      <c r="E68" s="28"/>
      <c r="F68" s="28"/>
      <c r="G68" s="28"/>
    </row>
    <row r="69" spans="1:7" x14ac:dyDescent="0.2">
      <c r="A69" s="30" t="s">
        <v>29</v>
      </c>
      <c r="B69" s="29"/>
      <c r="C69" s="29"/>
      <c r="D69" s="29"/>
      <c r="E69" s="29"/>
      <c r="F69" s="29"/>
      <c r="G69" s="29"/>
    </row>
    <row r="70" spans="1:7" x14ac:dyDescent="0.2">
      <c r="A70" s="23" t="s">
        <v>30</v>
      </c>
      <c r="B70" s="11"/>
      <c r="C70" s="11"/>
      <c r="D70" s="11"/>
      <c r="E70" s="11"/>
      <c r="F70" s="11"/>
      <c r="G70" s="11"/>
    </row>
    <row r="71" spans="1:7" x14ac:dyDescent="0.2">
      <c r="A71" s="23" t="s">
        <v>83</v>
      </c>
      <c r="B71" s="12"/>
      <c r="C71" s="12"/>
      <c r="D71" s="12"/>
      <c r="E71" s="12"/>
      <c r="F71" s="12"/>
      <c r="G71" s="12"/>
    </row>
    <row r="72" spans="1:7" x14ac:dyDescent="0.2">
      <c r="A72" s="23" t="s">
        <v>84</v>
      </c>
      <c r="B72" s="13"/>
      <c r="C72" s="13"/>
      <c r="D72" s="13"/>
      <c r="E72" s="13"/>
      <c r="F72" s="14"/>
      <c r="G72" s="14"/>
    </row>
    <row r="73" spans="1:7" x14ac:dyDescent="0.2">
      <c r="A73" s="23" t="s">
        <v>85</v>
      </c>
    </row>
  </sheetData>
  <mergeCells count="3">
    <mergeCell ref="B4:C4"/>
    <mergeCell ref="D4:E4"/>
    <mergeCell ref="F4:G4"/>
  </mergeCells>
  <pageMargins left="0.7" right="0.7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Industry</vt:lpstr>
      <vt:lpstr>Occupation</vt:lpstr>
      <vt:lpstr>Occupation!Print_Area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Carmelita Hiebert</cp:lastModifiedBy>
  <cp:lastPrinted>2015-11-19T18:16:24Z</cp:lastPrinted>
  <dcterms:created xsi:type="dcterms:W3CDTF">2015-11-19T17:07:40Z</dcterms:created>
  <dcterms:modified xsi:type="dcterms:W3CDTF">2017-02-27T22:32:53Z</dcterms:modified>
</cp:coreProperties>
</file>